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19" i="1"/>
  <c r="D10" i="1"/>
  <c r="D9" i="1"/>
</calcChain>
</file>

<file path=xl/sharedStrings.xml><?xml version="1.0" encoding="utf-8"?>
<sst xmlns="http://schemas.openxmlformats.org/spreadsheetml/2006/main" count="84" uniqueCount="55">
  <si>
    <t>Name</t>
  </si>
  <si>
    <t>Gender</t>
  </si>
  <si>
    <t xml:space="preserve">Age </t>
  </si>
  <si>
    <t>Score</t>
  </si>
  <si>
    <t>John Fettus</t>
  </si>
  <si>
    <t>m</t>
  </si>
  <si>
    <t>Deb Cox</t>
  </si>
  <si>
    <t>f</t>
  </si>
  <si>
    <t>Women's outdoor PENTATHLON</t>
  </si>
  <si>
    <t>Men's outdoor PENTATHLON</t>
  </si>
  <si>
    <t>Total Pent</t>
  </si>
  <si>
    <t>100m</t>
  </si>
  <si>
    <t>Shot put</t>
  </si>
  <si>
    <t>long jump</t>
  </si>
  <si>
    <t>Javelin</t>
  </si>
  <si>
    <t>800m</t>
  </si>
  <si>
    <t>Kat Edwards</t>
  </si>
  <si>
    <t>Robyn Feutrill</t>
  </si>
  <si>
    <t>Brianne</t>
  </si>
  <si>
    <t>?</t>
  </si>
  <si>
    <t>W45</t>
  </si>
  <si>
    <t>W50</t>
  </si>
  <si>
    <t>2.48.0</t>
  </si>
  <si>
    <t>Rosemary Giles</t>
  </si>
  <si>
    <t>W40</t>
  </si>
  <si>
    <t>2.47.3</t>
  </si>
  <si>
    <t>Shane Davey</t>
  </si>
  <si>
    <t>Brian Feutrill</t>
  </si>
  <si>
    <t>Garry Hastie</t>
  </si>
  <si>
    <t>Rob Antoniolli</t>
  </si>
  <si>
    <t>Leon Sander</t>
  </si>
  <si>
    <t>M40</t>
  </si>
  <si>
    <t>M45</t>
  </si>
  <si>
    <t>M50</t>
  </si>
  <si>
    <t>M60</t>
  </si>
  <si>
    <t>M75</t>
  </si>
  <si>
    <t>200m</t>
  </si>
  <si>
    <t>Discus</t>
  </si>
  <si>
    <t>1500m</t>
  </si>
  <si>
    <t>5.32 *</t>
  </si>
  <si>
    <t>2.41 PB</t>
  </si>
  <si>
    <t>3.45.5</t>
  </si>
  <si>
    <t>3.18.6</t>
  </si>
  <si>
    <t>33.94 *</t>
  </si>
  <si>
    <t>5.53.5</t>
  </si>
  <si>
    <t>6.08.9</t>
  </si>
  <si>
    <t>6.56.3</t>
  </si>
  <si>
    <t>7.44.6</t>
  </si>
  <si>
    <t>DNF</t>
  </si>
  <si>
    <t>9.05.2</t>
  </si>
  <si>
    <t>* Club records</t>
  </si>
  <si>
    <t>Points calculated using AG 2010 sheet</t>
  </si>
  <si>
    <t>w/a</t>
  </si>
  <si>
    <t>Saturday</t>
  </si>
  <si>
    <t>19-12-2015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</si>
</sst>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2" fillId="0" borderId="0" xfId="0" applyFont="1"/>
    <xf numFmtId="164" fontId="0" fillId="0" borderId="1" xfId="0" applyNumberFormat="1" applyBorder="1" applyAlignment="1">
      <alignment horizontal="right"/>
    </xf>
    <xf numFmtId="0" fontId="0" fillId="0" borderId="0" xfId="0"/>
    <xf numFmtId="0" fontId="4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5</xdr:row>
      <xdr:rowOff>143827</xdr:rowOff>
    </xdr:to>
    <xdr:pic>
      <xdr:nvPicPr>
        <xdr:cNvPr id="4" name="Picture 1" descr="http://bunburyregionalathleticsclub.weebly.com/uploads/3/7/2/9/37296491/368253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1220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>
      <selection activeCell="H3" sqref="H3"/>
    </sheetView>
  </sheetViews>
  <sheetFormatPr defaultRowHeight="15" x14ac:dyDescent="0.25"/>
  <cols>
    <col min="1" max="1" width="19.85546875" customWidth="1"/>
    <col min="2" max="2" width="7.85546875" customWidth="1"/>
    <col min="3" max="3" width="5.7109375" customWidth="1"/>
  </cols>
  <sheetData>
    <row r="2" spans="1:14" ht="21" x14ac:dyDescent="0.35">
      <c r="A2" s="17"/>
      <c r="B2" s="17"/>
      <c r="C2" s="18"/>
      <c r="E2" s="18" t="s">
        <v>53</v>
      </c>
    </row>
    <row r="3" spans="1:14" ht="18.75" x14ac:dyDescent="0.3">
      <c r="A3" s="17"/>
      <c r="B3" s="17"/>
      <c r="C3" s="19"/>
      <c r="D3" s="20" t="s">
        <v>54</v>
      </c>
      <c r="E3" s="20"/>
      <c r="F3" s="20"/>
    </row>
    <row r="7" spans="1:14" ht="18.75" x14ac:dyDescent="0.3">
      <c r="A7" s="1" t="s">
        <v>8</v>
      </c>
      <c r="E7" s="10" t="s">
        <v>52</v>
      </c>
      <c r="G7" s="2"/>
      <c r="I7" s="10" t="s">
        <v>52</v>
      </c>
      <c r="K7" s="2"/>
      <c r="M7" s="2"/>
    </row>
    <row r="8" spans="1:14" ht="30" x14ac:dyDescent="0.25">
      <c r="A8" s="3" t="s">
        <v>0</v>
      </c>
      <c r="B8" s="3" t="s">
        <v>1</v>
      </c>
      <c r="C8" s="3" t="s">
        <v>2</v>
      </c>
      <c r="D8" s="3" t="s">
        <v>10</v>
      </c>
      <c r="E8" s="4" t="s">
        <v>11</v>
      </c>
      <c r="F8" s="3" t="s">
        <v>3</v>
      </c>
      <c r="G8" s="4" t="s">
        <v>12</v>
      </c>
      <c r="H8" s="3" t="s">
        <v>3</v>
      </c>
      <c r="I8" s="4" t="s">
        <v>13</v>
      </c>
      <c r="J8" s="3" t="s">
        <v>3</v>
      </c>
      <c r="K8" s="4" t="s">
        <v>14</v>
      </c>
      <c r="L8" s="3" t="s">
        <v>3</v>
      </c>
      <c r="M8" s="4" t="s">
        <v>15</v>
      </c>
      <c r="N8" s="3" t="s">
        <v>3</v>
      </c>
    </row>
    <row r="9" spans="1:14" x14ac:dyDescent="0.25">
      <c r="A9" s="5" t="s">
        <v>16</v>
      </c>
      <c r="B9" s="5" t="s">
        <v>7</v>
      </c>
      <c r="C9" s="5" t="s">
        <v>20</v>
      </c>
      <c r="D9" s="6">
        <f>F9+H9+J9+L9+N9</f>
        <v>806</v>
      </c>
      <c r="E9" s="8">
        <v>21.1</v>
      </c>
      <c r="F9" s="5">
        <v>31</v>
      </c>
      <c r="G9" s="7">
        <v>5.97</v>
      </c>
      <c r="H9" s="5">
        <v>343</v>
      </c>
      <c r="I9" s="12" t="s">
        <v>40</v>
      </c>
      <c r="J9" s="5">
        <v>81</v>
      </c>
      <c r="K9" s="7">
        <v>11.65</v>
      </c>
      <c r="L9" s="5">
        <v>188</v>
      </c>
      <c r="M9" s="14" t="s">
        <v>41</v>
      </c>
      <c r="N9" s="5">
        <v>163</v>
      </c>
    </row>
    <row r="10" spans="1:14" x14ac:dyDescent="0.25">
      <c r="A10" s="5" t="s">
        <v>17</v>
      </c>
      <c r="B10" s="5" t="s">
        <v>7</v>
      </c>
      <c r="C10" s="5" t="s">
        <v>21</v>
      </c>
      <c r="D10" s="6">
        <f t="shared" ref="D10" si="0">F10+H10+J10+L10+N10</f>
        <v>1848</v>
      </c>
      <c r="E10" s="8">
        <v>17</v>
      </c>
      <c r="F10" s="5">
        <v>420</v>
      </c>
      <c r="G10" s="7">
        <v>6.12</v>
      </c>
      <c r="H10" s="5">
        <v>381</v>
      </c>
      <c r="I10" s="7">
        <v>3.34</v>
      </c>
      <c r="J10" s="5">
        <v>352</v>
      </c>
      <c r="K10" s="7">
        <v>14.1</v>
      </c>
      <c r="L10" s="5">
        <v>262</v>
      </c>
      <c r="M10" s="14" t="s">
        <v>42</v>
      </c>
      <c r="N10" s="5">
        <v>433</v>
      </c>
    </row>
    <row r="11" spans="1:14" x14ac:dyDescent="0.25">
      <c r="A11" s="5"/>
      <c r="B11" s="5"/>
      <c r="C11" s="5"/>
      <c r="D11" s="6"/>
      <c r="E11" s="8"/>
      <c r="F11" s="5"/>
      <c r="G11" s="7"/>
      <c r="H11" s="5"/>
      <c r="I11" s="7"/>
      <c r="J11" s="5"/>
      <c r="K11" s="7"/>
      <c r="L11" s="5"/>
      <c r="M11" s="14"/>
      <c r="N11" s="5"/>
    </row>
    <row r="12" spans="1:14" x14ac:dyDescent="0.25">
      <c r="A12" s="5" t="s">
        <v>6</v>
      </c>
      <c r="B12" s="5" t="s">
        <v>7</v>
      </c>
      <c r="C12" s="5" t="s">
        <v>21</v>
      </c>
      <c r="D12" s="6"/>
      <c r="E12" s="16"/>
      <c r="F12" s="5"/>
      <c r="G12" s="7">
        <v>6.42</v>
      </c>
      <c r="H12" s="5"/>
      <c r="I12" s="16"/>
      <c r="J12" s="5"/>
      <c r="K12" s="7">
        <v>16.600000000000001</v>
      </c>
      <c r="L12" s="5"/>
      <c r="M12" s="16"/>
      <c r="N12" s="5"/>
    </row>
    <row r="13" spans="1:14" x14ac:dyDescent="0.25">
      <c r="A13" s="5" t="s">
        <v>23</v>
      </c>
      <c r="B13" s="5" t="s">
        <v>7</v>
      </c>
      <c r="C13" s="5" t="s">
        <v>24</v>
      </c>
      <c r="D13" s="6"/>
      <c r="E13" s="8"/>
      <c r="F13" s="5"/>
      <c r="G13" s="7"/>
      <c r="H13" s="5"/>
      <c r="I13" s="7"/>
      <c r="J13" s="5"/>
      <c r="K13" s="7"/>
      <c r="L13" s="5"/>
      <c r="M13" s="14" t="s">
        <v>25</v>
      </c>
      <c r="N13" s="5"/>
    </row>
    <row r="14" spans="1:14" x14ac:dyDescent="0.25">
      <c r="A14" s="5" t="s">
        <v>18</v>
      </c>
      <c r="B14" s="5" t="s">
        <v>19</v>
      </c>
      <c r="C14" s="5" t="s">
        <v>19</v>
      </c>
      <c r="D14" s="6"/>
      <c r="E14" s="8">
        <v>13.3</v>
      </c>
      <c r="F14" s="5"/>
      <c r="G14" s="7"/>
      <c r="H14" s="5"/>
      <c r="I14" s="7"/>
      <c r="J14" s="5"/>
      <c r="K14" s="7"/>
      <c r="L14" s="5"/>
      <c r="M14" s="14" t="s">
        <v>22</v>
      </c>
      <c r="N14" s="5"/>
    </row>
    <row r="15" spans="1:14" x14ac:dyDescent="0.25">
      <c r="E15" s="9"/>
    </row>
    <row r="16" spans="1:14" x14ac:dyDescent="0.25">
      <c r="E16" s="9"/>
    </row>
    <row r="17" spans="1:14" ht="18.75" x14ac:dyDescent="0.3">
      <c r="A17" s="1" t="s">
        <v>9</v>
      </c>
      <c r="E17" s="10" t="s">
        <v>52</v>
      </c>
      <c r="G17" s="2"/>
      <c r="I17" s="10" t="s">
        <v>52</v>
      </c>
      <c r="K17" s="2"/>
      <c r="M17" s="2"/>
    </row>
    <row r="18" spans="1:14" ht="30" x14ac:dyDescent="0.25">
      <c r="A18" s="3" t="s">
        <v>0</v>
      </c>
      <c r="B18" s="3" t="s">
        <v>1</v>
      </c>
      <c r="C18" s="3" t="s">
        <v>2</v>
      </c>
      <c r="D18" s="3" t="s">
        <v>10</v>
      </c>
      <c r="E18" s="4" t="s">
        <v>13</v>
      </c>
      <c r="F18" s="3" t="s">
        <v>3</v>
      </c>
      <c r="G18" s="4" t="s">
        <v>14</v>
      </c>
      <c r="H18" s="3" t="s">
        <v>3</v>
      </c>
      <c r="I18" s="4" t="s">
        <v>36</v>
      </c>
      <c r="J18" s="3" t="s">
        <v>3</v>
      </c>
      <c r="K18" s="4" t="s">
        <v>37</v>
      </c>
      <c r="L18" s="3" t="s">
        <v>3</v>
      </c>
      <c r="M18" s="4" t="s">
        <v>38</v>
      </c>
      <c r="N18" s="3" t="s">
        <v>3</v>
      </c>
    </row>
    <row r="19" spans="1:14" x14ac:dyDescent="0.25">
      <c r="A19" s="5" t="s">
        <v>4</v>
      </c>
      <c r="B19" s="5" t="s">
        <v>5</v>
      </c>
      <c r="C19" s="5" t="s">
        <v>31</v>
      </c>
      <c r="D19" s="6">
        <f>F19+H19+J19+L19+N19</f>
        <v>1730</v>
      </c>
      <c r="E19" s="7">
        <v>4.67</v>
      </c>
      <c r="F19" s="5">
        <v>400</v>
      </c>
      <c r="G19" s="7">
        <v>32.57</v>
      </c>
      <c r="H19" s="5">
        <v>376</v>
      </c>
      <c r="I19" s="13">
        <v>29.9</v>
      </c>
      <c r="J19" s="5">
        <v>342</v>
      </c>
      <c r="K19" s="11" t="s">
        <v>43</v>
      </c>
      <c r="L19" s="5">
        <v>612</v>
      </c>
      <c r="M19" s="14" t="s">
        <v>48</v>
      </c>
      <c r="N19" s="5">
        <v>0</v>
      </c>
    </row>
    <row r="20" spans="1:14" x14ac:dyDescent="0.25">
      <c r="A20" s="5" t="s">
        <v>26</v>
      </c>
      <c r="B20" s="5" t="s">
        <v>5</v>
      </c>
      <c r="C20" s="5" t="s">
        <v>32</v>
      </c>
      <c r="D20" s="6">
        <f t="shared" ref="D20:D24" si="1">F20+H20+J20+L20+N20</f>
        <v>959</v>
      </c>
      <c r="E20" s="7">
        <v>3.59</v>
      </c>
      <c r="F20" s="5">
        <v>230</v>
      </c>
      <c r="G20" s="7">
        <v>20.91</v>
      </c>
      <c r="H20" s="5">
        <v>223</v>
      </c>
      <c r="I20" s="8">
        <v>39.4</v>
      </c>
      <c r="J20" s="5">
        <v>13</v>
      </c>
      <c r="K20" s="7">
        <v>23.38</v>
      </c>
      <c r="L20" s="5">
        <v>429</v>
      </c>
      <c r="M20" s="14" t="s">
        <v>47</v>
      </c>
      <c r="N20" s="5">
        <v>64</v>
      </c>
    </row>
    <row r="21" spans="1:14" x14ac:dyDescent="0.25">
      <c r="A21" s="5" t="s">
        <v>27</v>
      </c>
      <c r="B21" s="5" t="s">
        <v>5</v>
      </c>
      <c r="C21" s="5" t="s">
        <v>33</v>
      </c>
      <c r="D21" s="6">
        <f t="shared" si="1"/>
        <v>2019</v>
      </c>
      <c r="E21" s="11" t="s">
        <v>39</v>
      </c>
      <c r="F21" s="5">
        <v>706</v>
      </c>
      <c r="G21" s="7">
        <v>16.25</v>
      </c>
      <c r="H21" s="5">
        <v>161</v>
      </c>
      <c r="I21" s="8">
        <v>27.6</v>
      </c>
      <c r="J21" s="5">
        <v>635</v>
      </c>
      <c r="K21" s="7">
        <v>19.329999999999998</v>
      </c>
      <c r="L21" s="5">
        <v>267</v>
      </c>
      <c r="M21" s="14" t="s">
        <v>46</v>
      </c>
      <c r="N21" s="5">
        <v>250</v>
      </c>
    </row>
    <row r="22" spans="1:14" x14ac:dyDescent="0.25">
      <c r="A22" s="5" t="s">
        <v>28</v>
      </c>
      <c r="B22" s="5" t="s">
        <v>5</v>
      </c>
      <c r="C22" s="5" t="s">
        <v>33</v>
      </c>
      <c r="D22" s="6">
        <f t="shared" si="1"/>
        <v>2041</v>
      </c>
      <c r="E22" s="7">
        <v>4.01</v>
      </c>
      <c r="F22" s="5">
        <v>368</v>
      </c>
      <c r="G22" s="7">
        <v>29.09</v>
      </c>
      <c r="H22" s="5">
        <v>380</v>
      </c>
      <c r="I22" s="8">
        <v>29.5</v>
      </c>
      <c r="J22" s="5">
        <v>496</v>
      </c>
      <c r="K22" s="7">
        <v>24</v>
      </c>
      <c r="L22" s="5">
        <v>358</v>
      </c>
      <c r="M22" s="14" t="s">
        <v>45</v>
      </c>
      <c r="N22" s="5">
        <v>439</v>
      </c>
    </row>
    <row r="23" spans="1:14" x14ac:dyDescent="0.25">
      <c r="A23" s="5" t="s">
        <v>29</v>
      </c>
      <c r="B23" s="5" t="s">
        <v>5</v>
      </c>
      <c r="C23" s="5" t="s">
        <v>34</v>
      </c>
      <c r="D23" s="6">
        <f t="shared" si="1"/>
        <v>2625</v>
      </c>
      <c r="E23" s="7">
        <v>4.09</v>
      </c>
      <c r="F23" s="5">
        <v>535</v>
      </c>
      <c r="G23" s="7">
        <v>23.01</v>
      </c>
      <c r="H23" s="5">
        <v>335</v>
      </c>
      <c r="I23" s="8">
        <v>29.1</v>
      </c>
      <c r="J23" s="5">
        <v>671</v>
      </c>
      <c r="K23" s="7">
        <v>25.49</v>
      </c>
      <c r="L23" s="5">
        <v>408</v>
      </c>
      <c r="M23" s="14" t="s">
        <v>44</v>
      </c>
      <c r="N23" s="5">
        <v>676</v>
      </c>
    </row>
    <row r="24" spans="1:14" x14ac:dyDescent="0.25">
      <c r="A24" s="5" t="s">
        <v>30</v>
      </c>
      <c r="B24" s="5" t="s">
        <v>5</v>
      </c>
      <c r="C24" s="5" t="s">
        <v>35</v>
      </c>
      <c r="D24" s="6">
        <f t="shared" si="1"/>
        <v>2117</v>
      </c>
      <c r="E24" s="7">
        <v>2.7</v>
      </c>
      <c r="F24" s="5">
        <v>357</v>
      </c>
      <c r="G24" s="7">
        <v>18.68</v>
      </c>
      <c r="H24" s="5">
        <v>375</v>
      </c>
      <c r="I24" s="8">
        <v>34.6</v>
      </c>
      <c r="J24" s="5">
        <v>609</v>
      </c>
      <c r="K24" s="7">
        <v>22.21</v>
      </c>
      <c r="L24" s="5">
        <v>501</v>
      </c>
      <c r="M24" s="14" t="s">
        <v>49</v>
      </c>
      <c r="N24" s="5">
        <v>275</v>
      </c>
    </row>
    <row r="26" spans="1:14" x14ac:dyDescent="0.25">
      <c r="A26" s="15" t="s">
        <v>50</v>
      </c>
    </row>
    <row r="28" spans="1:14" x14ac:dyDescent="0.25">
      <c r="A28" t="s">
        <v>51</v>
      </c>
    </row>
  </sheetData>
  <mergeCells count="1">
    <mergeCell ref="D3:F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</cp:lastModifiedBy>
  <dcterms:created xsi:type="dcterms:W3CDTF">2015-12-20T02:00:35Z</dcterms:created>
  <dcterms:modified xsi:type="dcterms:W3CDTF">2015-12-20T11:52:50Z</dcterms:modified>
</cp:coreProperties>
</file>